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655" windowHeight="997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Hoja1!$A$1:$N$51</definedName>
  </definedNames>
  <calcPr calcId="124519"/>
</workbook>
</file>

<file path=xl/calcChain.xml><?xml version="1.0" encoding="utf-8"?>
<calcChain xmlns="http://schemas.openxmlformats.org/spreadsheetml/2006/main">
  <c r="J48" i="1"/>
  <c r="K48" s="1"/>
  <c r="K49" s="1"/>
  <c r="J47"/>
  <c r="K47" s="1"/>
  <c r="J46"/>
  <c r="K46" s="1"/>
  <c r="K43"/>
  <c r="J45"/>
  <c r="K45" s="1"/>
  <c r="J44"/>
  <c r="K44" s="1"/>
  <c r="J42"/>
  <c r="K42" s="1"/>
  <c r="J41"/>
  <c r="K41" s="1"/>
  <c r="J40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</calcChain>
</file>

<file path=xl/sharedStrings.xml><?xml version="1.0" encoding="utf-8"?>
<sst xmlns="http://schemas.openxmlformats.org/spreadsheetml/2006/main" count="45" uniqueCount="45">
  <si>
    <t>Pantalón Multibolsillo, Tricolor</t>
  </si>
  <si>
    <t>Camiseta hombre M/Corta, Azul M.</t>
  </si>
  <si>
    <t>Polo Hombre M/Corta, Azul Marino</t>
  </si>
  <si>
    <t>Camisa Hombre M/Corta, Azul M.</t>
  </si>
  <si>
    <t>Camisa Hombre M/Larga, Azul M.</t>
  </si>
  <si>
    <t>Blusa, M/C Azul Marino</t>
  </si>
  <si>
    <t>Blusa, M/L Azul Marino</t>
  </si>
  <si>
    <t>Camiseta M/C mujer, Azul Marino</t>
  </si>
  <si>
    <t>Buzo Tricolor</t>
  </si>
  <si>
    <t>Bata Tricolor</t>
  </si>
  <si>
    <t>Cazadora Tricolor</t>
  </si>
  <si>
    <t>Chaqueta softshell</t>
  </si>
  <si>
    <t>Peto multibolsillos tricolor</t>
  </si>
  <si>
    <t>Sudadera C/Redondo, Azul Marino</t>
  </si>
  <si>
    <t>Chaleco Acolchado, Azul Marino</t>
  </si>
  <si>
    <t>Jersey Cuello Caja, Azul Marino.</t>
  </si>
  <si>
    <t>Chaqueta Punto Mujer, Azul Marino</t>
  </si>
  <si>
    <t>Camiseta M/Larga Mujer, Azul M.</t>
  </si>
  <si>
    <t>Camiseta M/Larga Hombre, Azul M.</t>
  </si>
  <si>
    <t>Pantalón vestir Mujer, Azul Marino</t>
  </si>
  <si>
    <t>Pantalón vestir Hombre, Azul Marino</t>
  </si>
  <si>
    <t>S</t>
  </si>
  <si>
    <t>M</t>
  </si>
  <si>
    <t>L</t>
  </si>
  <si>
    <t>XL</t>
  </si>
  <si>
    <t>XXL</t>
  </si>
  <si>
    <t>XXXL</t>
  </si>
  <si>
    <t>TOTAL</t>
  </si>
  <si>
    <t>EUROS</t>
  </si>
  <si>
    <t>PORTES PAGADOS A PARTIR DE 600€ SIN IVA</t>
  </si>
  <si>
    <t xml:space="preserve">                            PEDIDO VESTUARIO EUROMASTER</t>
  </si>
  <si>
    <t>disur@disur2000.com</t>
  </si>
  <si>
    <t>TARIFA EUROMASTER 2019</t>
  </si>
  <si>
    <t>Camiseta térmica de algodón</t>
  </si>
  <si>
    <t>Camiseta térmica especial</t>
  </si>
  <si>
    <t>Puff Chamonix</t>
  </si>
  <si>
    <t>Gorro Kara</t>
  </si>
  <si>
    <t>Zapato Euromaster</t>
  </si>
  <si>
    <t>Bota Euromaster</t>
  </si>
  <si>
    <t>Guante desechable nitrilo especial taller ( 100 unid.)</t>
  </si>
  <si>
    <t>Guante poliuretano negro ( par)</t>
  </si>
  <si>
    <t>Guante nitrilo especial neumático (par)</t>
  </si>
  <si>
    <t>Traje de agua alta visibilidad</t>
  </si>
  <si>
    <t>Pantalón de agua y frio alta visibilidad</t>
  </si>
  <si>
    <t>Chaqueta de agua y frio alta visibilidad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</si>
</sst>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_-* #,##0.00\ [$€-C0A]_-;\-* #,##0.00\ [$€-C0A]_-;_-* &quot;-&quot;??\ [$€-C0A]_-;_-@_-"/>
  </numFmts>
  <fonts count="10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u/>
      <sz val="24"/>
      <color theme="1"/>
      <name val="Calibri"/>
      <family val="2"/>
      <scheme val="minor"/>
    </font>
    <font>
      <u/>
      <sz val="24"/>
      <color theme="1"/>
      <name val="Calibri"/>
      <family val="2"/>
      <scheme val="minor"/>
    </font>
    <font>
      <u/>
      <sz val="6.6"/>
      <color theme="10"/>
      <name val="Calibri"/>
      <family val="2"/>
    </font>
    <font>
      <u/>
      <sz val="20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6" fillId="2" borderId="0" xfId="0" applyFont="1" applyFill="1"/>
    <xf numFmtId="0" fontId="7" fillId="2" borderId="0" xfId="0" applyFont="1" applyFill="1"/>
    <xf numFmtId="0" fontId="9" fillId="0" borderId="0" xfId="1" applyFont="1" applyAlignment="1" applyProtection="1">
      <alignment horizontal="center"/>
    </xf>
    <xf numFmtId="0" fontId="5" fillId="0" borderId="27" xfId="0" applyFont="1" applyBorder="1"/>
    <xf numFmtId="164" fontId="3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0" fontId="3" fillId="0" borderId="27" xfId="0" applyFont="1" applyBorder="1"/>
    <xf numFmtId="165" fontId="4" fillId="0" borderId="27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0</xdr:rowOff>
    </xdr:from>
    <xdr:to>
      <xdr:col>10</xdr:col>
      <xdr:colOff>127000</xdr:colOff>
      <xdr:row>10</xdr:row>
      <xdr:rowOff>110015</xdr:rowOff>
    </xdr:to>
    <xdr:pic>
      <xdr:nvPicPr>
        <xdr:cNvPr id="3" name="Picture 1" descr="euromaster LOGO bilaketarekin bat datozen irudia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77625" y="0"/>
          <a:ext cx="3857625" cy="201501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888999</xdr:colOff>
      <xdr:row>1</xdr:row>
      <xdr:rowOff>47626</xdr:rowOff>
    </xdr:from>
    <xdr:to>
      <xdr:col>1</xdr:col>
      <xdr:colOff>4460874</xdr:colOff>
      <xdr:row>7</xdr:row>
      <xdr:rowOff>98426</xdr:rowOff>
    </xdr:to>
    <xdr:pic>
      <xdr:nvPicPr>
        <xdr:cNvPr id="4" name="3 Imagen" descr="C:\Users\usuario\Documents\DISUR LOGO BERRIA JPG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50999" y="238126"/>
          <a:ext cx="3571875" cy="1193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sur@disur2000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K52"/>
  <sheetViews>
    <sheetView showGridLines="0" tabSelected="1" view="pageBreakPreview" topLeftCell="A37" zoomScale="60" workbookViewId="0">
      <selection activeCell="K49" sqref="K49"/>
    </sheetView>
  </sheetViews>
  <sheetFormatPr baseColWidth="10" defaultRowHeight="15"/>
  <cols>
    <col min="2" max="2" width="97.28515625" customWidth="1"/>
    <col min="3" max="3" width="19.85546875" customWidth="1"/>
    <col min="4" max="4" width="14" style="1" customWidth="1"/>
    <col min="5" max="5" width="14.28515625" style="1" customWidth="1"/>
    <col min="6" max="6" width="14.5703125" style="1" customWidth="1"/>
    <col min="7" max="7" width="14.28515625" style="1" customWidth="1"/>
    <col min="8" max="8" width="14.42578125" style="1" customWidth="1"/>
    <col min="9" max="9" width="13.140625" style="1" customWidth="1"/>
    <col min="10" max="10" width="14.7109375" style="1" customWidth="1"/>
    <col min="11" max="11" width="26.28515625" style="1" customWidth="1"/>
  </cols>
  <sheetData>
    <row r="11" spans="2:11" ht="21">
      <c r="B11" s="3"/>
      <c r="C11" s="3"/>
      <c r="D11" s="2"/>
      <c r="E11" s="2"/>
      <c r="F11" s="2"/>
      <c r="G11" s="2"/>
      <c r="H11" s="2"/>
      <c r="I11" s="2"/>
      <c r="J11" s="2"/>
      <c r="K11" s="2"/>
    </row>
    <row r="12" spans="2:11" ht="26.25">
      <c r="B12" s="4" t="s">
        <v>32</v>
      </c>
      <c r="C12" s="5" t="s">
        <v>30</v>
      </c>
      <c r="D12" s="4"/>
      <c r="E12" s="4"/>
      <c r="F12" s="4"/>
      <c r="G12" s="6"/>
      <c r="H12" s="6"/>
      <c r="I12" s="6"/>
      <c r="J12" s="6"/>
      <c r="K12" s="6"/>
    </row>
    <row r="13" spans="2:11" ht="26.25">
      <c r="B13" s="7"/>
      <c r="C13" s="7"/>
      <c r="D13" s="6"/>
      <c r="E13" s="6"/>
      <c r="F13" s="6"/>
      <c r="G13" s="6"/>
      <c r="H13" s="6"/>
      <c r="I13" s="6"/>
      <c r="J13" s="6"/>
      <c r="K13" s="6"/>
    </row>
    <row r="14" spans="2:11" ht="27" thickBot="1">
      <c r="B14" s="7"/>
      <c r="C14" s="7"/>
      <c r="D14" s="6"/>
      <c r="E14" s="6"/>
      <c r="F14" s="6"/>
      <c r="G14" s="6"/>
      <c r="H14" s="6"/>
      <c r="I14" s="6"/>
      <c r="J14" s="6"/>
      <c r="K14" s="6"/>
    </row>
    <row r="15" spans="2:11" ht="27" thickBot="1">
      <c r="B15" s="7"/>
      <c r="C15" s="7"/>
      <c r="D15" s="8" t="s">
        <v>21</v>
      </c>
      <c r="E15" s="9" t="s">
        <v>22</v>
      </c>
      <c r="F15" s="10" t="s">
        <v>23</v>
      </c>
      <c r="G15" s="9" t="s">
        <v>24</v>
      </c>
      <c r="H15" s="10" t="s">
        <v>25</v>
      </c>
      <c r="I15" s="11" t="s">
        <v>26</v>
      </c>
      <c r="J15" s="12" t="s">
        <v>27</v>
      </c>
      <c r="K15" s="11" t="s">
        <v>28</v>
      </c>
    </row>
    <row r="16" spans="2:11" ht="51" customHeight="1">
      <c r="B16" s="35" t="s">
        <v>0</v>
      </c>
      <c r="C16" s="13">
        <v>20.65</v>
      </c>
      <c r="D16" s="14"/>
      <c r="E16" s="15"/>
      <c r="F16" s="16"/>
      <c r="G16" s="15"/>
      <c r="H16" s="16"/>
      <c r="I16" s="17"/>
      <c r="J16" s="6">
        <f t="shared" ref="J16:J36" si="0">SUM(D16:I16)</f>
        <v>0</v>
      </c>
      <c r="K16" s="18">
        <f>C16*J16</f>
        <v>0</v>
      </c>
    </row>
    <row r="17" spans="2:11" ht="45" customHeight="1">
      <c r="B17" s="36" t="s">
        <v>1</v>
      </c>
      <c r="C17" s="19">
        <v>9.2799999999999994</v>
      </c>
      <c r="D17" s="20"/>
      <c r="E17" s="21"/>
      <c r="F17" s="22"/>
      <c r="G17" s="21"/>
      <c r="H17" s="22"/>
      <c r="I17" s="23"/>
      <c r="J17" s="20">
        <f t="shared" si="0"/>
        <v>0</v>
      </c>
      <c r="K17" s="24">
        <f>C17*J17</f>
        <v>0</v>
      </c>
    </row>
    <row r="18" spans="2:11" ht="48" customHeight="1">
      <c r="B18" s="36" t="s">
        <v>2</v>
      </c>
      <c r="C18" s="25">
        <v>12.95</v>
      </c>
      <c r="D18" s="14"/>
      <c r="E18" s="15"/>
      <c r="F18" s="16"/>
      <c r="G18" s="15"/>
      <c r="H18" s="16"/>
      <c r="I18" s="26"/>
      <c r="J18" s="6">
        <f t="shared" si="0"/>
        <v>0</v>
      </c>
      <c r="K18" s="18">
        <f>C18*J18</f>
        <v>0</v>
      </c>
    </row>
    <row r="19" spans="2:11" ht="42.75" customHeight="1">
      <c r="B19" s="36" t="s">
        <v>3</v>
      </c>
      <c r="C19" s="19">
        <v>10.199999999999999</v>
      </c>
      <c r="D19" s="20"/>
      <c r="E19" s="21"/>
      <c r="F19" s="22"/>
      <c r="G19" s="21"/>
      <c r="H19" s="22"/>
      <c r="I19" s="23"/>
      <c r="J19" s="20">
        <f t="shared" si="0"/>
        <v>0</v>
      </c>
      <c r="K19" s="24">
        <f>C19*J19</f>
        <v>0</v>
      </c>
    </row>
    <row r="20" spans="2:11" ht="41.25" customHeight="1">
      <c r="B20" s="36" t="s">
        <v>4</v>
      </c>
      <c r="C20" s="25">
        <v>10.199999999999999</v>
      </c>
      <c r="D20" s="14"/>
      <c r="E20" s="15"/>
      <c r="F20" s="16"/>
      <c r="G20" s="15"/>
      <c r="H20" s="16"/>
      <c r="I20" s="26"/>
      <c r="J20" s="6">
        <f t="shared" si="0"/>
        <v>0</v>
      </c>
      <c r="K20" s="18">
        <f>C20*J20</f>
        <v>0</v>
      </c>
    </row>
    <row r="21" spans="2:11" ht="34.5" customHeight="1">
      <c r="B21" s="36" t="s">
        <v>5</v>
      </c>
      <c r="C21" s="19">
        <v>10.199999999999999</v>
      </c>
      <c r="D21" s="20"/>
      <c r="E21" s="21"/>
      <c r="F21" s="22"/>
      <c r="G21" s="21"/>
      <c r="H21" s="22"/>
      <c r="I21" s="23"/>
      <c r="J21" s="20">
        <f t="shared" si="0"/>
        <v>0</v>
      </c>
      <c r="K21" s="24">
        <f>C21*J21</f>
        <v>0</v>
      </c>
    </row>
    <row r="22" spans="2:11" ht="48" customHeight="1">
      <c r="B22" s="36" t="s">
        <v>6</v>
      </c>
      <c r="C22" s="25">
        <v>10.199999999999999</v>
      </c>
      <c r="D22" s="14"/>
      <c r="E22" s="15"/>
      <c r="F22" s="16"/>
      <c r="G22" s="15"/>
      <c r="H22" s="16"/>
      <c r="I22" s="26"/>
      <c r="J22" s="6">
        <f t="shared" si="0"/>
        <v>0</v>
      </c>
      <c r="K22" s="18">
        <f>C22*J22</f>
        <v>0</v>
      </c>
    </row>
    <row r="23" spans="2:11" ht="42.75" customHeight="1">
      <c r="B23" s="36" t="s">
        <v>7</v>
      </c>
      <c r="C23" s="19">
        <v>9.2799999999999994</v>
      </c>
      <c r="D23" s="20"/>
      <c r="E23" s="21"/>
      <c r="F23" s="22"/>
      <c r="G23" s="21"/>
      <c r="H23" s="22"/>
      <c r="I23" s="23"/>
      <c r="J23" s="20">
        <f t="shared" si="0"/>
        <v>0</v>
      </c>
      <c r="K23" s="24">
        <f>C23*J23</f>
        <v>0</v>
      </c>
    </row>
    <row r="24" spans="2:11" ht="38.25" customHeight="1">
      <c r="B24" s="36" t="s">
        <v>8</v>
      </c>
      <c r="C24" s="25">
        <v>35.6</v>
      </c>
      <c r="D24" s="14"/>
      <c r="E24" s="15"/>
      <c r="F24" s="16"/>
      <c r="G24" s="15"/>
      <c r="H24" s="16"/>
      <c r="I24" s="26"/>
      <c r="J24" s="6">
        <f t="shared" si="0"/>
        <v>0</v>
      </c>
      <c r="K24" s="18">
        <f>C24*J24</f>
        <v>0</v>
      </c>
    </row>
    <row r="25" spans="2:11" ht="47.25" customHeight="1">
      <c r="B25" s="36" t="s">
        <v>9</v>
      </c>
      <c r="C25" s="19">
        <v>24.75</v>
      </c>
      <c r="D25" s="20"/>
      <c r="E25" s="21"/>
      <c r="F25" s="22"/>
      <c r="G25" s="21"/>
      <c r="H25" s="22"/>
      <c r="I25" s="23"/>
      <c r="J25" s="20">
        <f t="shared" si="0"/>
        <v>0</v>
      </c>
      <c r="K25" s="24">
        <f>C25*J25</f>
        <v>0</v>
      </c>
    </row>
    <row r="26" spans="2:11" ht="48.75" customHeight="1">
      <c r="B26" s="36" t="s">
        <v>10</v>
      </c>
      <c r="C26" s="25">
        <v>25.4</v>
      </c>
      <c r="D26" s="14"/>
      <c r="E26" s="15"/>
      <c r="F26" s="16"/>
      <c r="G26" s="15"/>
      <c r="H26" s="16"/>
      <c r="I26" s="26"/>
      <c r="J26" s="6">
        <f t="shared" si="0"/>
        <v>0</v>
      </c>
      <c r="K26" s="18">
        <f>C26*J26</f>
        <v>0</v>
      </c>
    </row>
    <row r="27" spans="2:11" ht="46.5" customHeight="1">
      <c r="B27" s="36" t="s">
        <v>11</v>
      </c>
      <c r="C27" s="19">
        <v>36.35</v>
      </c>
      <c r="D27" s="20"/>
      <c r="E27" s="21"/>
      <c r="F27" s="22"/>
      <c r="G27" s="21"/>
      <c r="H27" s="22"/>
      <c r="I27" s="23"/>
      <c r="J27" s="20">
        <f t="shared" si="0"/>
        <v>0</v>
      </c>
      <c r="K27" s="24">
        <f>C27*J27</f>
        <v>0</v>
      </c>
    </row>
    <row r="28" spans="2:11" ht="42" customHeight="1">
      <c r="B28" s="36" t="s">
        <v>12</v>
      </c>
      <c r="C28" s="19">
        <v>25.4</v>
      </c>
      <c r="D28" s="14"/>
      <c r="E28" s="15"/>
      <c r="F28" s="16"/>
      <c r="G28" s="15"/>
      <c r="H28" s="16"/>
      <c r="I28" s="26"/>
      <c r="J28" s="6">
        <f t="shared" si="0"/>
        <v>0</v>
      </c>
      <c r="K28" s="18">
        <f>C28*J28</f>
        <v>0</v>
      </c>
    </row>
    <row r="29" spans="2:11" ht="45.75" customHeight="1">
      <c r="B29" s="36" t="s">
        <v>13</v>
      </c>
      <c r="C29" s="19">
        <v>14.3</v>
      </c>
      <c r="D29" s="20"/>
      <c r="E29" s="21"/>
      <c r="F29" s="22"/>
      <c r="G29" s="21"/>
      <c r="H29" s="22"/>
      <c r="I29" s="23"/>
      <c r="J29" s="20">
        <f t="shared" si="0"/>
        <v>0</v>
      </c>
      <c r="K29" s="24">
        <f>C29*J29</f>
        <v>0</v>
      </c>
    </row>
    <row r="30" spans="2:11" ht="45.75" customHeight="1">
      <c r="B30" s="36" t="s">
        <v>14</v>
      </c>
      <c r="C30" s="25">
        <v>15.1</v>
      </c>
      <c r="D30" s="14"/>
      <c r="E30" s="15"/>
      <c r="F30" s="16"/>
      <c r="G30" s="15"/>
      <c r="H30" s="16"/>
      <c r="I30" s="26"/>
      <c r="J30" s="6">
        <f t="shared" si="0"/>
        <v>0</v>
      </c>
      <c r="K30" s="18">
        <f>C30*J30</f>
        <v>0</v>
      </c>
    </row>
    <row r="31" spans="2:11" ht="52.5" customHeight="1">
      <c r="B31" s="36" t="s">
        <v>15</v>
      </c>
      <c r="C31" s="19">
        <v>20.9</v>
      </c>
      <c r="D31" s="20"/>
      <c r="E31" s="21"/>
      <c r="F31" s="22"/>
      <c r="G31" s="21"/>
      <c r="H31" s="22"/>
      <c r="I31" s="23"/>
      <c r="J31" s="20">
        <f t="shared" si="0"/>
        <v>0</v>
      </c>
      <c r="K31" s="24">
        <f>C31*J31</f>
        <v>0</v>
      </c>
    </row>
    <row r="32" spans="2:11" ht="45.75" customHeight="1">
      <c r="B32" s="36" t="s">
        <v>16</v>
      </c>
      <c r="C32" s="25">
        <v>19.899999999999999</v>
      </c>
      <c r="D32" s="14"/>
      <c r="E32" s="15"/>
      <c r="F32" s="16"/>
      <c r="G32" s="15"/>
      <c r="H32" s="16"/>
      <c r="I32" s="26"/>
      <c r="J32" s="6">
        <f t="shared" si="0"/>
        <v>0</v>
      </c>
      <c r="K32" s="18">
        <f>C32*J32</f>
        <v>0</v>
      </c>
    </row>
    <row r="33" spans="2:11" ht="45" customHeight="1">
      <c r="B33" s="36" t="s">
        <v>17</v>
      </c>
      <c r="C33" s="19">
        <v>10.35</v>
      </c>
      <c r="D33" s="20"/>
      <c r="E33" s="21"/>
      <c r="F33" s="22"/>
      <c r="G33" s="21"/>
      <c r="H33" s="22"/>
      <c r="I33" s="23"/>
      <c r="J33" s="20">
        <f t="shared" si="0"/>
        <v>0</v>
      </c>
      <c r="K33" s="24">
        <f>C33*J33</f>
        <v>0</v>
      </c>
    </row>
    <row r="34" spans="2:11" ht="49.5" customHeight="1">
      <c r="B34" s="36" t="s">
        <v>18</v>
      </c>
      <c r="C34" s="25">
        <v>10.35</v>
      </c>
      <c r="D34" s="14"/>
      <c r="E34" s="15"/>
      <c r="F34" s="16"/>
      <c r="G34" s="15"/>
      <c r="H34" s="16"/>
      <c r="I34" s="26"/>
      <c r="J34" s="6">
        <f t="shared" si="0"/>
        <v>0</v>
      </c>
      <c r="K34" s="18">
        <f>C34*J34</f>
        <v>0</v>
      </c>
    </row>
    <row r="35" spans="2:11" ht="54" customHeight="1">
      <c r="B35" s="36" t="s">
        <v>19</v>
      </c>
      <c r="C35" s="19">
        <v>12</v>
      </c>
      <c r="D35" s="20"/>
      <c r="E35" s="21"/>
      <c r="F35" s="22"/>
      <c r="G35" s="21"/>
      <c r="H35" s="22"/>
      <c r="I35" s="23"/>
      <c r="J35" s="20">
        <f t="shared" si="0"/>
        <v>0</v>
      </c>
      <c r="K35" s="24">
        <f>C35*J35</f>
        <v>0</v>
      </c>
    </row>
    <row r="36" spans="2:11" ht="48" customHeight="1" thickBot="1">
      <c r="B36" s="37" t="s">
        <v>20</v>
      </c>
      <c r="C36" s="27">
        <v>12</v>
      </c>
      <c r="D36" s="28"/>
      <c r="E36" s="29"/>
      <c r="F36" s="30"/>
      <c r="G36" s="29"/>
      <c r="H36" s="30"/>
      <c r="I36" s="31"/>
      <c r="J36" s="32">
        <f t="shared" si="0"/>
        <v>0</v>
      </c>
      <c r="K36" s="33">
        <f>C36*J36</f>
        <v>0</v>
      </c>
    </row>
    <row r="37" spans="2:11" ht="48" customHeight="1" thickBot="1">
      <c r="B37" s="41" t="s">
        <v>33</v>
      </c>
      <c r="C37" s="42">
        <v>10.5</v>
      </c>
      <c r="D37" s="43"/>
      <c r="E37" s="43"/>
      <c r="F37" s="43"/>
      <c r="G37" s="43"/>
      <c r="H37" s="43"/>
      <c r="I37" s="43"/>
      <c r="J37" s="43">
        <f>SUM(D37:I37)</f>
        <v>0</v>
      </c>
      <c r="K37" s="44">
        <f>C37*J37</f>
        <v>0</v>
      </c>
    </row>
    <row r="38" spans="2:11" ht="48" customHeight="1" thickBot="1">
      <c r="B38" s="41" t="s">
        <v>34</v>
      </c>
      <c r="C38" s="42">
        <v>15.95</v>
      </c>
      <c r="D38" s="43"/>
      <c r="E38" s="43"/>
      <c r="F38" s="43"/>
      <c r="G38" s="43"/>
      <c r="H38" s="43"/>
      <c r="I38" s="43"/>
      <c r="J38" s="43">
        <f>SUM(D38:I38)</f>
        <v>0</v>
      </c>
      <c r="K38" s="44">
        <f>C38*J38</f>
        <v>0</v>
      </c>
    </row>
    <row r="39" spans="2:11" ht="48" customHeight="1" thickBot="1">
      <c r="B39" s="41" t="s">
        <v>35</v>
      </c>
      <c r="C39" s="42">
        <v>4.5</v>
      </c>
      <c r="D39" s="43"/>
      <c r="E39" s="43"/>
      <c r="F39" s="43"/>
      <c r="G39" s="43"/>
      <c r="H39" s="43"/>
      <c r="I39" s="43"/>
      <c r="J39" s="43">
        <f>SUM(D39:I39)</f>
        <v>0</v>
      </c>
      <c r="K39" s="44">
        <f>C39*J39</f>
        <v>0</v>
      </c>
    </row>
    <row r="40" spans="2:11" ht="48" customHeight="1" thickBot="1">
      <c r="B40" s="41" t="s">
        <v>36</v>
      </c>
      <c r="C40" s="42">
        <v>4.3</v>
      </c>
      <c r="D40" s="43"/>
      <c r="E40" s="43"/>
      <c r="F40" s="43"/>
      <c r="G40" s="43"/>
      <c r="H40" s="43"/>
      <c r="I40" s="43"/>
      <c r="J40" s="43">
        <f>SUM(D40:I40)</f>
        <v>0</v>
      </c>
      <c r="K40" s="44">
        <f>C40*J40</f>
        <v>0</v>
      </c>
    </row>
    <row r="41" spans="2:11" ht="48" customHeight="1" thickBot="1">
      <c r="B41" s="41" t="s">
        <v>37</v>
      </c>
      <c r="C41" s="42">
        <v>32.950000000000003</v>
      </c>
      <c r="D41" s="43"/>
      <c r="E41" s="43"/>
      <c r="F41" s="43"/>
      <c r="G41" s="43"/>
      <c r="H41" s="43"/>
      <c r="I41" s="43"/>
      <c r="J41" s="43">
        <f>SUM(D41:I41)</f>
        <v>0</v>
      </c>
      <c r="K41" s="44">
        <f>C41*J41</f>
        <v>0</v>
      </c>
    </row>
    <row r="42" spans="2:11" ht="48" customHeight="1" thickBot="1">
      <c r="B42" s="41" t="s">
        <v>38</v>
      </c>
      <c r="C42" s="42">
        <v>38.5</v>
      </c>
      <c r="D42" s="43"/>
      <c r="E42" s="43"/>
      <c r="F42" s="43"/>
      <c r="G42" s="43"/>
      <c r="H42" s="43"/>
      <c r="I42" s="43"/>
      <c r="J42" s="43">
        <f>SUM(D42:I42)</f>
        <v>0</v>
      </c>
      <c r="K42" s="44">
        <f>C42*J42</f>
        <v>0</v>
      </c>
    </row>
    <row r="43" spans="2:11" ht="48" customHeight="1" thickBot="1">
      <c r="B43" s="41" t="s">
        <v>39</v>
      </c>
      <c r="C43" s="42">
        <v>3.9</v>
      </c>
      <c r="D43" s="43"/>
      <c r="E43" s="43"/>
      <c r="F43" s="43"/>
      <c r="G43" s="43"/>
      <c r="H43" s="43"/>
      <c r="I43" s="43"/>
      <c r="J43" s="43">
        <v>0</v>
      </c>
      <c r="K43" s="44">
        <f>C43*J43</f>
        <v>0</v>
      </c>
    </row>
    <row r="44" spans="2:11" ht="48" customHeight="1" thickBot="1">
      <c r="B44" s="41" t="s">
        <v>40</v>
      </c>
      <c r="C44" s="42">
        <v>0.9</v>
      </c>
      <c r="D44" s="43"/>
      <c r="E44" s="43"/>
      <c r="F44" s="43"/>
      <c r="G44" s="43"/>
      <c r="H44" s="43"/>
      <c r="I44" s="43"/>
      <c r="J44" s="43">
        <f>SUM(D44:I44)</f>
        <v>0</v>
      </c>
      <c r="K44" s="44">
        <f>C44*J44</f>
        <v>0</v>
      </c>
    </row>
    <row r="45" spans="2:11" ht="48" customHeight="1" thickBot="1">
      <c r="B45" s="41" t="s">
        <v>41</v>
      </c>
      <c r="C45" s="42">
        <v>2.9</v>
      </c>
      <c r="D45" s="43"/>
      <c r="E45" s="43"/>
      <c r="F45" s="43"/>
      <c r="G45" s="43"/>
      <c r="H45" s="43"/>
      <c r="I45" s="43"/>
      <c r="J45" s="43">
        <f>SUM(D45:I45)</f>
        <v>0</v>
      </c>
      <c r="K45" s="44">
        <f>C45*J45</f>
        <v>0</v>
      </c>
    </row>
    <row r="46" spans="2:11" ht="48" customHeight="1" thickBot="1">
      <c r="B46" s="41" t="s">
        <v>42</v>
      </c>
      <c r="C46" s="42">
        <v>22.5</v>
      </c>
      <c r="D46" s="43"/>
      <c r="E46" s="43"/>
      <c r="F46" s="43"/>
      <c r="G46" s="43"/>
      <c r="H46" s="43"/>
      <c r="I46" s="43"/>
      <c r="J46" s="43">
        <f>SUM(D46:I46)</f>
        <v>0</v>
      </c>
      <c r="K46" s="44">
        <f>C46*J46</f>
        <v>0</v>
      </c>
    </row>
    <row r="47" spans="2:11" ht="48" customHeight="1" thickBot="1">
      <c r="B47" s="41" t="s">
        <v>43</v>
      </c>
      <c r="C47" s="42">
        <v>34.15</v>
      </c>
      <c r="D47" s="43"/>
      <c r="E47" s="43"/>
      <c r="F47" s="43"/>
      <c r="G47" s="43"/>
      <c r="H47" s="43"/>
      <c r="I47" s="43"/>
      <c r="J47" s="43">
        <f>SUM(D47:I47)</f>
        <v>0</v>
      </c>
      <c r="K47" s="44">
        <f>C47*J47</f>
        <v>0</v>
      </c>
    </row>
    <row r="48" spans="2:11" ht="48" customHeight="1" thickBot="1">
      <c r="B48" s="41" t="s">
        <v>44</v>
      </c>
      <c r="C48" s="42">
        <v>24.95</v>
      </c>
      <c r="D48" s="43"/>
      <c r="E48" s="43"/>
      <c r="F48" s="43"/>
      <c r="G48" s="43"/>
      <c r="H48" s="43"/>
      <c r="I48" s="43"/>
      <c r="J48" s="43">
        <f>SUM(D48:I48)</f>
        <v>0</v>
      </c>
      <c r="K48" s="44">
        <f>C48*J48</f>
        <v>0</v>
      </c>
    </row>
    <row r="49" spans="2:11" ht="27" thickBot="1">
      <c r="B49" s="45"/>
      <c r="C49" s="45"/>
      <c r="D49" s="43"/>
      <c r="E49" s="43"/>
      <c r="F49" s="43"/>
      <c r="G49" s="43"/>
      <c r="H49" s="43"/>
      <c r="I49" s="43"/>
      <c r="J49" s="43"/>
      <c r="K49" s="46">
        <f>SUM(K16:K48)</f>
        <v>0</v>
      </c>
    </row>
    <row r="50" spans="2:11" ht="32.25" thickBot="1">
      <c r="B50" s="38" t="s">
        <v>29</v>
      </c>
      <c r="C50" s="39"/>
      <c r="D50" s="6"/>
      <c r="E50" s="6"/>
      <c r="F50" s="40" t="s">
        <v>31</v>
      </c>
      <c r="G50" s="6"/>
      <c r="H50" s="6"/>
      <c r="I50" s="6"/>
      <c r="J50" s="6"/>
      <c r="K50" s="34"/>
    </row>
    <row r="51" spans="2:11" ht="26.25">
      <c r="B51" s="7"/>
      <c r="C51" s="7"/>
      <c r="D51" s="6"/>
      <c r="E51" s="6"/>
      <c r="F51" s="6"/>
      <c r="G51" s="6"/>
      <c r="H51" s="6"/>
      <c r="I51" s="6"/>
      <c r="J51" s="6"/>
      <c r="K51" s="6"/>
    </row>
    <row r="52" spans="2:11" ht="26.25">
      <c r="B52" s="7"/>
      <c r="C52" s="7"/>
      <c r="D52" s="6"/>
      <c r="E52" s="6"/>
      <c r="F52" s="6"/>
      <c r="G52" s="6"/>
      <c r="H52" s="6"/>
      <c r="I52" s="6"/>
      <c r="J52" s="6"/>
      <c r="K52" s="6"/>
    </row>
  </sheetData>
  <hyperlinks>
    <hyperlink ref="F50" r:id="rId1"/>
  </hyperlinks>
  <pageMargins left="0.7" right="0.7" top="0.75" bottom="0.75" header="0.3" footer="0.3"/>
  <pageSetup paperSize="9" scale="2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2019-02-25T11:59:09Z</cp:lastPrinted>
  <dcterms:created xsi:type="dcterms:W3CDTF">2016-05-26T16:32:00Z</dcterms:created>
  <dcterms:modified xsi:type="dcterms:W3CDTF">2019-02-25T12:14:17Z</dcterms:modified>
</cp:coreProperties>
</file>